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hzcjZ9EdaFmbqnJt8kRUD3VKgfw=="/>
    </ext>
  </extLst>
</workbook>
</file>

<file path=xl/sharedStrings.xml><?xml version="1.0" encoding="utf-8"?>
<sst xmlns="http://schemas.openxmlformats.org/spreadsheetml/2006/main" count="198" uniqueCount="100">
  <si>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</si>
  <si>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</si>
  <si>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</si>
  <si>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</si>
  <si>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</si>
  <si>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</si>
  <si>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</si>
  <si>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</si>
  <si>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</si>
  <si>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</si>
  <si>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</si>
  <si>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</si>
  <si>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</si>
  <si>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</si>
  <si>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</si>
  <si>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</si>
  <si>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</si>
  <si>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</si>
  <si>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</si>
  <si>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</si>
  <si>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</si>
  <si>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</si>
  <si>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</si>
  <si>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</si>
  <si>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</si>
  <si>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</si>
  <si>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</si>
  <si>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</si>
  <si>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</si>
  <si>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</si>
  <si>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</si>
  <si>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</si>
  <si>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</si>
  <si>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</si>
  <si>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</si>
  <si>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</si>
  <si>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</si>
  <si>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</si>
  <si>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</si>
  <si>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</si>
  <si>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</si>
  <si>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</si>
  <si>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</si>
  <si>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</si>
  <si>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</si>
  <si>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</si>
  <si>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</si>
  <si>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</si>
  <si>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</si>
  <si>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</si>
  <si>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>Ghirardelli Tower</t>
  </si>
  <si>
    <t>EGPCHCA01</t>
  </si>
  <si>
    <t>ghirardelli-tower</t>
  </si>
  <si>
    <t>admin@egiftsportal.com</t>
  </si>
  <si>
    <t>&lt;h3&gt;Product Details&lt;/h3&gt;
&lt;li&gt;Dark &amp; Caramel Sea Salt Square (1pc) 
&lt;/li&gt; 
&lt;li&gt; Milk Chocolate w/Caramel Square (1pc) 
&lt;/li&gt; 
&lt;li&gt;Milk Chocolate Square (1pc) 
&lt;/li&gt; 
&lt;li&gt; White Chocolate w/Caramel Square (1pc) 
&lt;/li&gt; 
&lt;li&gt; Mini Milk Chocolate w/Caramel Square (1pc) 
&lt;/li&gt; 
&lt;li&gt; Mini Dark Chocolate Square (1pc) 
&lt;/li&gt; 
&lt;li&gt;Mini Dark Chocolate Sea Salt Caramel Square (1pc) 
&lt;/li&gt; 
&lt;li&gt; Dark Chocolate Wafers (3.2oz) 
&lt;/li&gt; 
&lt;li&gt; Red Thread Chocolate Chip Cookies (3oz) 
&lt;/li&gt; 
&lt;li&gt;Dark Drizzled Caramel Corn (3oz) 
&lt;/li&gt; 
&lt;li&gt;Double Chocolate Cocoa (2pc)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</si>
  <si>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AOMISC01</t>
  </si>
  <si>
    <t>chocolates-to-canada, gifts-to-toronto, gifts-to-mississauga, gifts-to-vancouver, gifts-to-montreal, gifts-to-calgary, gifts-to-edmonton, gifts-to-winnipeg, gifts-to-brampton</t>
  </si>
  <si>
    <t>EGPCHCA01.webp</t>
  </si>
  <si>
    <t>canada</t>
  </si>
  <si>
    <t>Canada</t>
  </si>
  <si>
    <t>Bon Appetit Gift Basket</t>
  </si>
  <si>
    <t>EGPCHCA02</t>
  </si>
  <si>
    <t>bon-appetit-gift-basket</t>
  </si>
  <si>
    <t>&lt;h3&gt;Product Details&lt;/h3&gt;
&lt;li&gt; Cracked Peppercorn Crackers (2.5oz) 
&lt;/li&gt; 
&lt;li&gt; Vino e Formaggio Smoked Gouda Cheese Spread (3.5oz) 
&lt;/li&gt; 
&lt;li&gt; Hot Honey Crunch Mix (1.5oz) 
&lt;/li&gt; 
&lt;li&gt;Godiva Milk Chocolate Truffle (2pc) 
&lt;/li&gt; 
&lt;li&gt; Lindt Lindor Milk Chocolate Truffles (2pc) 
&lt;/li&gt; 
&lt;li&gt; Vanilla Fudge with Sea Salt (2pc) 
&lt;/li&gt; 
&lt;li&gt;Dark Chocolate Cherry Strudels (5.1oz) 
&lt;/li&gt; 
&lt;li&gt; Olives (3.5oz) 
&lt;/li&gt; 
&lt;li&gt; Ciao Italia Tapis Italian Crisps w/Olives (2.82oz) 
&lt;/li&gt; 
&lt;li&gt;Cookie Gallery Tuttino Chocolate Cream Cookie (5.3oz) 
&lt;/li&gt; 
&lt;li&gt;Dolcetto Wafer Cookies (0.9oz) 
&lt;/li&gt; 
&lt;li&gt; Ghirardelli Milk Chocolate w/Fudge Caramel Square (1pc) 
&lt;/li&gt; 
&lt;li&gt; Ghirardelli Milk Chocolate w/Caramel Square (1pc)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</si>
  <si>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EGPCHCA02.webp</t>
  </si>
  <si>
    <t>The Connoisseur</t>
  </si>
  <si>
    <t>EGPCHCA03</t>
  </si>
  <si>
    <t>the-connoisseur</t>
  </si>
  <si>
    <t>&lt;h3&gt;Product Details&lt;/h3&gt;
&lt;li&gt; Bacon Habanero Bites (2.8oz) 
&lt;/li&gt; 
&lt;li&gt; Nougat Fruit &amp; Nut Bites (4pc) 
&lt;/li&gt; 
&lt;li&gt;Hot Honey Crunch Mix (1.5oz) 
&lt;/li&gt; 
&lt;li&gt; Cracked Peppercorn Crackers (2.5oz) 
&lt;/li&gt; 
&lt;li&gt; Cranberry &amp; Sesame Cookies (3.52oz) 
&lt;/li&gt; 
&lt;li&gt; Garlic &amp; Herb Dip Mix (1oz) 
&lt;/li&gt; 
&lt;li&gt;Lindt Lindor Milk Chocolate Truffles (0.85oz) 
&lt;/li&gt; 
&lt;li&gt; Tiramisu Milk Chocolate Truffles (3pc) 
&lt;/li&gt; 
&lt;li&gt; Vanilla Fudge with Sea Salt (2pc) 
&lt;/li&gt; 
&lt;li&gt; Olives (3.5oz) 
&lt;/li&gt; 
&lt;li&gt; Buiteman Sundried Tomato &amp; Cheese Baguettes (2.6oz) 
&lt;/li&gt; 
&lt;li&gt; Ciao Italia Tapis Italian Crisps w/Olives (2.82oz) 
&lt;/li&gt; 
&lt;li&gt; Dolcetto Wafer Cookies (0.9oz) 
&lt;/li&gt; 
&lt;li&gt; Godiva Dark Chocolate Ganache Heart Bar (1oz) 
&lt;/li&gt; 
&lt;li&gt; Lanzetti Pesto Olive Tapenade (6.5oz)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</si>
  <si>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EGPCHCA03.webp</t>
  </si>
  <si>
    <t>Starbucks Coffee and Teavana Tea Collection</t>
  </si>
  <si>
    <t>EGPCHCA04</t>
  </si>
  <si>
    <t>starbucks-coffee-and-teavana-tea-collection</t>
  </si>
  <si>
    <t>&lt;h3&gt;Product Details&lt;/h3&gt;
&lt;li&gt; Starbucks Ground Coffee Veranda Blend (2.5oz) 
&lt;/li&gt; 
&lt;li&gt; Starbucks Hot Chocolate (1oz) 
&lt;/li&gt; 
&lt;li&gt; Starbucks Hot Chocolate Double Chocolate (1oz) 
&lt;/li&gt; 
&lt;li&gt; Starbucks Hot Chocolate Marshmallow (1oz) 
&lt;/li&gt; 
&lt;li&gt; French Butter Cookies with Sea Salt (1.76oz) 
&lt;/li&gt; 
&lt;li&gt; J&amp;M Chocolate Chip Pecan Cookies (2.5oz) 
&lt;/li&gt; 
&lt;li&gt;Melville Candy Mini Marshmallow &amp; Milk Chocolate (0.3oz) 
&lt;/li&gt; 
&lt;li&gt; Starbucks Fresh Brew Pike Place Medium Roast (1.3oz) 
&lt;/li&gt; 
&lt;li&gt;Starbucks VIA Latte Caffe Mocha (1pc) 
&lt;/li&gt; 
&lt;li&gt;Starbucks VIA Vanilla Latte (1pc) 
&lt;/li&gt; 
&lt;li&gt; Teavana Chamomile Blush Herbal Tea (1pc) 
&lt;/li&gt; 
&lt;li&gt; Teavana English Breakfast Black Tea (1pc) 
&lt;/li&gt; 
&lt;li&gt; Teavana Radiant Green Tea (1pc) 
&lt;/li&gt; 
&lt;li&gt; Starbucks Black Double Wall Cup w/lid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</si>
  <si>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EGPCHCA04.webp</t>
  </si>
  <si>
    <t>Wine O'Clock Sauvignon Blanc</t>
  </si>
  <si>
    <t>EGPCHCA05</t>
  </si>
  <si>
    <t>wine-oclock-sauvignon-blanc</t>
  </si>
  <si>
    <t>&lt;h3&gt;Product Details&lt;/h3&gt;
&lt;li&gt; Wine O'Clock Sauvignon Blanc (750ml) 
&lt;/li&gt; 
&lt;li&gt; Vino e Formaggio Smoked Gouda Cheese Spread (3.5oz) 
&lt;/li&gt; 
&lt;li&gt; Laurieri Scrocchi Olive Flavored Crackers (1.06oz) 
&lt;/li&gt; 
&lt;li&gt; Lindt Lindor Milk Chocolate Truffles (2pc) 
&lt;/li&gt; 
&lt;li&gt;Vanilla Fudge with Sea Salt (5.3oz) 
&lt;/li&gt; 
&lt;li&gt; Walkers Pure Butter Shortbread Cookie (2pc) 
&lt;/li&gt; 
&lt;li&gt;Bella Campagna Mixed Olives (3.5oz) 
&lt;/li&gt; 
&lt;li&gt;Ghirardelli Milk Chocolate w/Fudge Caramel Square (1pc) 
&lt;/li&gt; 
&lt;li&gt; Ghirardelli Milk Chocolate w/Caramel Square (1pc)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</si>
  <si>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EGPCHCA05.webp</t>
  </si>
  <si>
    <t>Many Thanks</t>
  </si>
  <si>
    <t>EGPCHCA06</t>
  </si>
  <si>
    <t>many-thanks</t>
  </si>
  <si>
    <t>&lt;h3&gt;Product Details&lt;/h3&gt;
&lt;li&gt; Ahmad English Tea (20ct) 
&lt;/li&gt; 
&lt;li&gt; Bacon Habanero Bites (2.8oz) 
&lt;/li&gt; 
&lt;li&gt; Pretzel Sticks (2.8oz) 
&lt;/li&gt; 
&lt;li&gt; Smoked Gouda Cheese Spread (3.5oz) 
&lt;/li&gt; 
&lt;li&gt;Hot Honey Crunch Mix (1.5oz) 
&lt;/li&gt; 
&lt;li&gt; Ghirardelli Dark Chocolate Wafers (3.2oz) 
&lt;/li&gt; 
&lt;li&gt;Ghirardelli Milk Chocolate Square (2pc) 
&lt;/li&gt; 
&lt;li&gt; Godiva White Chocolate Truffle (2pc) 
&lt;/li&gt; 
&lt;li&gt; Lemon Cakes (3pc) 
&lt;/li&gt; 
&lt;li&gt; Fruit Jellies (2.1oz) 
&lt;/li&gt; 
&lt;li&gt; Lindt Lindor Milk Chocolate Truffle (2pc) 
&lt;/li&gt; 
&lt;li&gt;Chocolate Brownie (2pc) 
&lt;/li&gt; 
&lt;li&gt; Nonni's Italian Bruschetta Toast (2oz) 
&lt;/li&gt; 
&lt;li&gt; Kettle Corn (6oz) 
&lt;/li&gt; 
&lt;li&gt; Salutations Box "Thank You!" - Dolcetto Chocolate Wafer Bites (0.7oz) 
&lt;/li&gt; 
&lt;li&gt; Pomegranate Candy (5oz) 
&lt;/li&gt; 
&lt;li&gt; Vanilla Fudge with Sea Salt (5.3oz) 
&lt;/li&gt; 
&lt;li&gt; Olives (8.8oz) 
&lt;/li&gt; 
&lt;li&gt;La Spiga Ciokkini Cookie (2.82oz)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</si>
  <si>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EGPCHCA06.webp</t>
  </si>
  <si>
    <t>The Classic</t>
  </si>
  <si>
    <t>EGPCHCA07</t>
  </si>
  <si>
    <t>the-classic</t>
  </si>
  <si>
    <t>&lt;h3&gt;Product Details&lt;/h3&gt;
&lt;li&gt;Vino e Formaggio Smoked Gouda Cheese Spread (3.5oz) 
&lt;/li&gt; 
&lt;li&gt;Ghirardelli Dark Chocolate Wafers (3.2oz) 
&lt;/li&gt; 
&lt;li&gt; Lily O'Brien's Sticky Toffee (3pc) 
&lt;/li&gt; 
&lt;li&gt; Poppies Cocoa &amp; Coconut Macaroons (2pc) 
&lt;/li&gt; 
&lt;li&gt; Socado Tiramisu Milk Chocolate Truffles (3pc) 
&lt;/li&gt; 
&lt;li&gt; Vanilla Fudge with Sea Salt (5.3oz) 
&lt;/li&gt; 
&lt;li&gt;Alehouse Sweet &amp; Spicy Honey Mustard Dip (9oz) 
&lt;/li&gt; 
&lt;li&gt; Olives (3.5oz) 
&lt;/li&gt; 
&lt;li&gt; Buiteman Sundried Tomato &amp; Cheese Baguettes (2.6oz) 
&lt;/li&gt; 
&lt;li&gt; Italian Pretzels w/Olive Oil (2.82oz) 
&lt;/li&gt; 
&lt;li&gt; Godiva Dark Chocolate Ganache Heart Bar (1oz) 
&lt;/li&gt; 
&lt;li&gt;Classic Bread Sticks (4.4oz) 
&lt;/li&gt; 
&lt;li&gt; Tago Delice Strawberry Meringue Cookie (1.58oz) 
&lt;/li&gt; 
&lt;li&gt; &amp; More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</si>
  <si>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EGPCHCA07.webp</t>
  </si>
  <si>
    <t>Wine O'Clock Somewhere Red and White Duet</t>
  </si>
  <si>
    <t>EGPCHCA08</t>
  </si>
  <si>
    <t>wine-oclock-somewhere-red-and-white-duet</t>
  </si>
  <si>
    <t>&lt;h3&gt;Product Details&lt;/h3&gt;
&lt;li&gt; Wine O'Clock: 
&lt;/li&gt; 
&lt;li&gt; Shiraz (750ml) 
&lt;/li&gt; 
&lt;li&gt; Sauvignon Blanc (750ml) 
&lt;/li&gt; 
&lt;li&gt; Cracked Peppercorn Crackers (2.5oz) 
&lt;/li&gt; 
&lt;li&gt; Hummus Original flavor (3oz) 
&lt;/li&gt; 
&lt;li&gt; Lily O'Brien's Sticky Toffee (3pc) 
&lt;/li&gt; 
&lt;li&gt;Lindt Lindor Milk Chocolate Truffles (2pc) 
&lt;/li&gt; 
&lt;li&gt; Pirouline Chocolate Hazelnut Wafer Cookies (3.25oz) 
&lt;/li&gt; 
&lt;li&gt; Bella Campagna Mixed Olives (3.5oz) 
&lt;/li&gt; 
&lt;li&gt; Dolcetto Hazelnut Wafer Cookies (0.9oz) 
&lt;/li&gt; 
&lt;li&gt; Dolcezze &amp; Sapori Taralli Italian Pretzels w/ Olive Oil (2.82oz)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</si>
  <si>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EGPCHCA08.webp</t>
  </si>
  <si>
    <t xml:space="preserve">Gourmet Choice 
</t>
  </si>
  <si>
    <t>EGPCHCA09</t>
  </si>
  <si>
    <t xml:space="preserve">gourmet-choice
</t>
  </si>
  <si>
    <t>&lt;h3&gt;Product Details&lt;/h3&gt;
&lt;li&gt; Ahmad English Tea (20ct) 
&lt;/li&gt; 
&lt;li&gt;Cranberry &amp; Sesame Cookies (3.52oz) 
&lt;/li&gt; 
&lt;li&gt; Hot Honey Crunch Mix (1.5oz) 
&lt;/li&gt; 
&lt;li&gt; Godiva Milk Chocolate Truffle (2pc) 
&lt;/li&gt; 
&lt;li&gt;Lemon Cakes (3pc) 
&lt;/li&gt; 
&lt;li&gt; Poppies Cocoa &amp; Coconut Macaroons (2pc) 
&lt;/li&gt; 
&lt;li&gt;Yves Thuries Dark Chocolate Ganache Truffles (1.92oz) 
&lt;/li&gt; 
&lt;li&gt; Alehouse Sweet &amp; Spicy Honey Mustard Dip (9oz) 
&lt;/li&gt; 
&lt;li&gt; Olives (3.5oz) 
&lt;/li&gt; 
&lt;li&gt;Ghirardelli Milk Chocolate w/Fudge Caramel Square (1pc) 
&lt;/li&gt; 
&lt;li&gt; Ghirardelli Milk Chocolate w/Caramel Square (1pc) 
&lt;/li&gt; 
&lt;li&gt; Poshi Artichokes Basil &amp; Thyme (1.58oz) 
&lt;/li&gt; 
&lt;li&gt;Milk Chocolate Vanilla Sea Salt Caramels (5oz) 
&lt;/li&gt; 
&lt;li&gt; Garlic &amp; Herb Cheese Wedges (4oz) 
&lt;/li&gt; 
&lt;li&gt; Peanuts (4oz) 
&lt;/li&gt; 
&lt;li&gt;&amp; More 
&lt;/li&gt; 
&lt;br&gt;&lt;h2&gt;Delivery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</si>
  <si>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EGPCHCA09.webp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</si>
</sst>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shrinkToFit="0" wrapText="1"/>
    </xf>
    <xf borderId="1" fillId="3" fontId="3" numFmtId="0" xfId="0" applyAlignment="1" applyBorder="1" applyFont="1">
      <alignment horizontal="right"/>
    </xf>
    <xf borderId="0" fillId="3" fontId="3" numFmtId="0" xfId="0" applyFont="1"/>
    <xf borderId="2" fillId="0" fontId="4" numFmtId="0" xfId="0" applyAlignment="1" applyBorder="1" applyFont="1">
      <alignment shrinkToFit="0" wrapText="1"/>
    </xf>
    <xf borderId="0" fillId="0" fontId="3" numFmtId="0" xfId="0" applyFont="1"/>
    <xf borderId="0" fillId="0" fontId="3" numFmtId="0" xfId="0" applyAlignment="1" applyFont="1">
      <alignment horizontal="right" shrinkToFit="0" wrapText="1"/>
    </xf>
    <xf borderId="2" fillId="0" fontId="4" numFmtId="0" xfId="0" applyAlignment="1" applyBorder="1" applyFont="1">
      <alignment horizontal="right" shrinkToFit="0" wrapText="1"/>
    </xf>
    <xf borderId="0" fillId="0" fontId="5" numFmtId="0" xfId="0" applyFont="1"/>
    <xf borderId="2" fillId="4" fontId="4" numFmtId="0" xfId="0" applyAlignment="1" applyBorder="1" applyFill="1" applyFont="1">
      <alignment shrinkToFit="0" wrapText="1"/>
    </xf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0" xfId="0" applyAlignment="1" applyFont="1">
      <alignment horizontal="right" readingOrder="0" shrinkToFit="0" wrapText="1"/>
    </xf>
    <xf borderId="0" fillId="0" fontId="5" numFmtId="0" xfId="0" applyAlignment="1" applyFont="1">
      <alignment horizontal="right"/>
    </xf>
    <xf borderId="0" fillId="0" fontId="3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6" t="s">
        <v>29</v>
      </c>
      <c r="AE1" s="6" t="s">
        <v>30</v>
      </c>
      <c r="AF1" s="6" t="s">
        <v>31</v>
      </c>
      <c r="AG1" s="4" t="s">
        <v>32</v>
      </c>
      <c r="AH1" s="6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7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46</v>
      </c>
      <c r="T2" s="12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2" t="s">
        <v>46</v>
      </c>
      <c r="AE2" s="12" t="s">
        <v>46</v>
      </c>
      <c r="AF2" s="12" t="s">
        <v>46</v>
      </c>
      <c r="AG2" s="10" t="s">
        <v>46</v>
      </c>
      <c r="AH2" s="12" t="s">
        <v>46</v>
      </c>
      <c r="AI2" s="10" t="s">
        <v>49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/>
    </row>
    <row r="3" ht="104.25" customHeight="1">
      <c r="A3" s="14" t="s">
        <v>50</v>
      </c>
      <c r="B3" s="15" t="s">
        <v>51</v>
      </c>
      <c r="C3" s="16" t="s">
        <v>52</v>
      </c>
      <c r="D3" s="17">
        <v>3990.0</v>
      </c>
      <c r="E3" s="17">
        <v>3990.0</v>
      </c>
      <c r="F3" s="18" t="s">
        <v>53</v>
      </c>
      <c r="G3" s="15">
        <v>1.0</v>
      </c>
      <c r="H3" s="19" t="s">
        <v>54</v>
      </c>
      <c r="I3" s="15">
        <v>3990.0</v>
      </c>
      <c r="J3" s="15">
        <v>1.0</v>
      </c>
      <c r="K3" s="15">
        <v>0.0</v>
      </c>
      <c r="L3" s="15">
        <v>1.0</v>
      </c>
      <c r="M3" s="15">
        <v>0.0</v>
      </c>
      <c r="N3" s="15">
        <v>0.0</v>
      </c>
      <c r="O3" s="15">
        <v>1.0</v>
      </c>
      <c r="P3" s="15" t="str">
        <f t="shared" ref="P3:P11" si="1">LEFT(H3,250)</f>
        <v>&lt;h3&gt;Product Details&lt;/h3&gt;
&lt;li&gt;Dark &amp; Caramel Sea Salt Square (1pc) 
&lt;/li&gt; 
&lt;li&gt; Milk Chocolate w/Caramel Square (1pc) 
&lt;/li&gt; 
&lt;li&gt;Milk Chocolate Square (1pc) 
&lt;/li&gt; 
&lt;li&gt; White Chocolate w/Caramel Square (1pc) 
&lt;/li&gt; 
&lt;li&gt; Mini Milk Chocolate w/Caram</v>
      </c>
      <c r="Q3" s="20">
        <v>0.0</v>
      </c>
      <c r="R3" s="15">
        <v>0.0</v>
      </c>
      <c r="S3" s="21" t="s">
        <v>55</v>
      </c>
      <c r="T3" s="22" t="s">
        <v>56</v>
      </c>
      <c r="U3" s="15" t="s">
        <v>57</v>
      </c>
      <c r="V3" s="15" t="s">
        <v>57</v>
      </c>
      <c r="X3" s="15"/>
      <c r="Y3" s="15"/>
      <c r="Z3" s="15"/>
      <c r="AA3" s="15"/>
      <c r="AB3" s="15"/>
      <c r="AC3" s="15"/>
      <c r="AD3" s="23"/>
      <c r="AE3" s="24"/>
      <c r="AF3" s="24"/>
      <c r="AH3" s="23" t="s">
        <v>57</v>
      </c>
      <c r="AI3" s="21" t="s">
        <v>58</v>
      </c>
      <c r="AJ3" s="15">
        <v>0.0</v>
      </c>
      <c r="AK3" s="15">
        <v>0.0</v>
      </c>
      <c r="AL3" s="15">
        <v>0.0</v>
      </c>
      <c r="AM3" s="15">
        <v>0.0</v>
      </c>
      <c r="AN3" s="20">
        <v>0.0</v>
      </c>
      <c r="AO3" s="20">
        <v>0.0</v>
      </c>
      <c r="AP3" s="20">
        <v>0.0</v>
      </c>
      <c r="AQ3" s="20">
        <v>0.0</v>
      </c>
      <c r="AR3" s="15">
        <v>0.0</v>
      </c>
      <c r="AS3" s="20" t="s">
        <v>59</v>
      </c>
      <c r="AT3" s="15"/>
    </row>
    <row r="4" ht="114.75" customHeight="1">
      <c r="A4" s="14" t="s">
        <v>60</v>
      </c>
      <c r="B4" s="15" t="s">
        <v>61</v>
      </c>
      <c r="C4" s="16" t="s">
        <v>62</v>
      </c>
      <c r="D4" s="17">
        <v>5999.0</v>
      </c>
      <c r="E4" s="17">
        <v>5999.0</v>
      </c>
      <c r="F4" s="18" t="s">
        <v>53</v>
      </c>
      <c r="G4" s="15">
        <v>1.0</v>
      </c>
      <c r="H4" s="19" t="s">
        <v>63</v>
      </c>
      <c r="I4" s="15">
        <v>5999.0</v>
      </c>
      <c r="J4" s="15">
        <v>1.0</v>
      </c>
      <c r="K4" s="15">
        <v>0.0</v>
      </c>
      <c r="L4" s="15">
        <v>1.0</v>
      </c>
      <c r="M4" s="15">
        <v>0.0</v>
      </c>
      <c r="N4" s="15">
        <v>0.0</v>
      </c>
      <c r="O4" s="15">
        <v>1.0</v>
      </c>
      <c r="P4" s="15" t="str">
        <f t="shared" si="1"/>
        <v>&lt;h3&gt;Product Details&lt;/h3&gt;
&lt;li&gt; Cracked Peppercorn Crackers (2.5oz) 
&lt;/li&gt; 
&lt;li&gt; Vino e Formaggio Smoked Gouda Cheese Spread (3.5oz) 
&lt;/li&gt; 
&lt;li&gt; Hot Honey Crunch Mix (1.5oz) 
&lt;/li&gt; 
&lt;li&gt;Godiva Milk Chocolate Truffle (2pc) 
&lt;/li&gt; 
&lt;li&gt; Lindt Lindor Mi</v>
      </c>
      <c r="Q4" s="20">
        <v>0.0</v>
      </c>
      <c r="R4" s="15">
        <v>0.0</v>
      </c>
      <c r="S4" s="21" t="s">
        <v>55</v>
      </c>
      <c r="T4" s="22" t="s">
        <v>56</v>
      </c>
      <c r="U4" s="15" t="s">
        <v>64</v>
      </c>
      <c r="V4" s="15" t="s">
        <v>64</v>
      </c>
      <c r="AD4" s="24"/>
      <c r="AE4" s="24"/>
      <c r="AF4" s="24"/>
      <c r="AH4" s="24" t="s">
        <v>64</v>
      </c>
      <c r="AI4" s="21" t="s">
        <v>58</v>
      </c>
      <c r="AJ4" s="15">
        <v>0.0</v>
      </c>
      <c r="AK4" s="15">
        <v>0.0</v>
      </c>
      <c r="AL4" s="15">
        <v>0.0</v>
      </c>
      <c r="AM4" s="15">
        <v>0.0</v>
      </c>
      <c r="AN4" s="20">
        <v>0.0</v>
      </c>
      <c r="AO4" s="20">
        <v>0.0</v>
      </c>
      <c r="AP4" s="20">
        <v>0.0</v>
      </c>
      <c r="AQ4" s="20">
        <v>0.0</v>
      </c>
      <c r="AR4" s="15">
        <v>0.0</v>
      </c>
      <c r="AS4" s="20" t="s">
        <v>59</v>
      </c>
      <c r="AT4" s="15"/>
    </row>
    <row r="5" ht="76.5" customHeight="1">
      <c r="A5" s="14" t="s">
        <v>65</v>
      </c>
      <c r="B5" s="15" t="s">
        <v>66</v>
      </c>
      <c r="C5" s="16" t="s">
        <v>67</v>
      </c>
      <c r="D5" s="17">
        <v>6940.0</v>
      </c>
      <c r="E5" s="17">
        <v>6940.0</v>
      </c>
      <c r="F5" s="18" t="s">
        <v>53</v>
      </c>
      <c r="G5" s="15">
        <v>1.0</v>
      </c>
      <c r="H5" s="19" t="s">
        <v>68</v>
      </c>
      <c r="I5" s="15">
        <v>6940.0</v>
      </c>
      <c r="J5" s="15">
        <v>1.0</v>
      </c>
      <c r="K5" s="15">
        <v>0.0</v>
      </c>
      <c r="L5" s="15">
        <v>1.0</v>
      </c>
      <c r="M5" s="15">
        <v>0.0</v>
      </c>
      <c r="N5" s="15">
        <v>0.0</v>
      </c>
      <c r="O5" s="15">
        <v>1.0</v>
      </c>
      <c r="P5" s="15" t="str">
        <f t="shared" si="1"/>
        <v>&lt;h3&gt;Product Details&lt;/h3&gt;
&lt;li&gt; Bacon Habanero Bites (2.8oz) 
&lt;/li&gt; 
&lt;li&gt; Nougat Fruit &amp; Nut Bites (4pc) 
&lt;/li&gt; 
&lt;li&gt;Hot Honey Crunch Mix (1.5oz) 
&lt;/li&gt; 
&lt;li&gt; Cracked Peppercorn Crackers (2.5oz) 
&lt;/li&gt; 
&lt;li&gt; Cranberry &amp; Sesame Cookies (3.52oz) 
&lt;/li&gt; </v>
      </c>
      <c r="Q5" s="20">
        <v>0.0</v>
      </c>
      <c r="R5" s="15">
        <v>0.0</v>
      </c>
      <c r="S5" s="21" t="s">
        <v>55</v>
      </c>
      <c r="T5" s="22" t="s">
        <v>56</v>
      </c>
      <c r="U5" s="15" t="s">
        <v>69</v>
      </c>
      <c r="V5" s="15" t="s">
        <v>69</v>
      </c>
      <c r="AD5" s="24"/>
      <c r="AE5" s="24"/>
      <c r="AF5" s="24"/>
      <c r="AH5" s="24" t="s">
        <v>69</v>
      </c>
      <c r="AI5" s="21" t="s">
        <v>58</v>
      </c>
      <c r="AJ5" s="15">
        <v>0.0</v>
      </c>
      <c r="AK5" s="15">
        <v>0.0</v>
      </c>
      <c r="AL5" s="15">
        <v>0.0</v>
      </c>
      <c r="AM5" s="15">
        <v>0.0</v>
      </c>
      <c r="AN5" s="20">
        <v>0.0</v>
      </c>
      <c r="AO5" s="20">
        <v>0.0</v>
      </c>
      <c r="AP5" s="20">
        <v>0.0</v>
      </c>
      <c r="AQ5" s="20">
        <v>0.0</v>
      </c>
      <c r="AR5" s="15">
        <v>0.0</v>
      </c>
      <c r="AS5" s="20" t="s">
        <v>59</v>
      </c>
      <c r="AT5" s="15"/>
    </row>
    <row r="6" ht="97.5" customHeight="1">
      <c r="A6" s="14" t="s">
        <v>70</v>
      </c>
      <c r="B6" s="15" t="s">
        <v>71</v>
      </c>
      <c r="C6" s="16" t="s">
        <v>72</v>
      </c>
      <c r="D6" s="17">
        <v>6999.0</v>
      </c>
      <c r="E6" s="17">
        <v>6999.0</v>
      </c>
      <c r="F6" s="18" t="s">
        <v>53</v>
      </c>
      <c r="G6" s="15">
        <v>1.0</v>
      </c>
      <c r="H6" s="19" t="s">
        <v>73</v>
      </c>
      <c r="I6" s="15">
        <v>6999.0</v>
      </c>
      <c r="J6" s="15">
        <v>1.0</v>
      </c>
      <c r="K6" s="15">
        <v>0.0</v>
      </c>
      <c r="L6" s="15">
        <v>1.0</v>
      </c>
      <c r="M6" s="15">
        <v>0.0</v>
      </c>
      <c r="N6" s="15">
        <v>0.0</v>
      </c>
      <c r="O6" s="15">
        <v>1.0</v>
      </c>
      <c r="P6" s="15" t="str">
        <f t="shared" si="1"/>
        <v>&lt;h3&gt;Product Details&lt;/h3&gt;
&lt;li&gt; Starbucks Ground Coffee Veranda Blend (2.5oz) 
&lt;/li&gt; 
&lt;li&gt; Starbucks Hot Chocolate (1oz) 
&lt;/li&gt; 
&lt;li&gt; Starbucks Hot Chocolate Double Chocolate (1oz) 
&lt;/li&gt; 
&lt;li&gt; Starbucks Hot Chocolate Marshmallow (1oz) 
&lt;/li&gt; 
&lt;li&gt; Fr</v>
      </c>
      <c r="Q6" s="20">
        <v>0.0</v>
      </c>
      <c r="R6" s="15">
        <v>0.0</v>
      </c>
      <c r="S6" s="21" t="s">
        <v>55</v>
      </c>
      <c r="T6" s="22" t="s">
        <v>56</v>
      </c>
      <c r="U6" s="15" t="s">
        <v>74</v>
      </c>
      <c r="V6" s="15" t="s">
        <v>74</v>
      </c>
      <c r="AD6" s="24"/>
      <c r="AE6" s="24"/>
      <c r="AF6" s="24"/>
      <c r="AH6" s="24" t="s">
        <v>74</v>
      </c>
      <c r="AI6" s="21" t="s">
        <v>58</v>
      </c>
      <c r="AJ6" s="15">
        <v>0.0</v>
      </c>
      <c r="AK6" s="15">
        <v>0.0</v>
      </c>
      <c r="AL6" s="15">
        <v>0.0</v>
      </c>
      <c r="AM6" s="15">
        <v>0.0</v>
      </c>
      <c r="AN6" s="20">
        <v>0.0</v>
      </c>
      <c r="AO6" s="20">
        <v>0.0</v>
      </c>
      <c r="AP6" s="20">
        <v>0.0</v>
      </c>
      <c r="AQ6" s="20">
        <v>0.0</v>
      </c>
      <c r="AR6" s="15">
        <v>0.0</v>
      </c>
      <c r="AS6" s="20" t="s">
        <v>59</v>
      </c>
      <c r="AT6" s="15"/>
    </row>
    <row r="7" ht="81.0" customHeight="1">
      <c r="A7" s="14" t="s">
        <v>75</v>
      </c>
      <c r="B7" s="15" t="s">
        <v>76</v>
      </c>
      <c r="C7" s="22" t="s">
        <v>77</v>
      </c>
      <c r="D7" s="17">
        <v>7999.0</v>
      </c>
      <c r="E7" s="17">
        <v>7999.0</v>
      </c>
      <c r="F7" s="18" t="s">
        <v>53</v>
      </c>
      <c r="G7" s="15">
        <v>1.0</v>
      </c>
      <c r="H7" s="19" t="s">
        <v>78</v>
      </c>
      <c r="I7" s="15">
        <v>7999.0</v>
      </c>
      <c r="J7" s="15">
        <v>1.0</v>
      </c>
      <c r="K7" s="15">
        <v>0.0</v>
      </c>
      <c r="L7" s="15">
        <v>1.0</v>
      </c>
      <c r="M7" s="15">
        <v>0.0</v>
      </c>
      <c r="N7" s="15">
        <v>0.0</v>
      </c>
      <c r="O7" s="15">
        <v>1.0</v>
      </c>
      <c r="P7" s="15" t="str">
        <f t="shared" si="1"/>
        <v>&lt;h3&gt;Product Details&lt;/h3&gt;
&lt;li&gt; Wine O'Clock Sauvignon Blanc (750ml) 
&lt;/li&gt; 
&lt;li&gt; Vino e Formaggio Smoked Gouda Cheese Spread (3.5oz) 
&lt;/li&gt; 
&lt;li&gt; Laurieri Scrocchi Olive Flavored Crackers (1.06oz) 
&lt;/li&gt; 
&lt;li&gt; Lindt Lindor Milk Chocolate Truffles (2p</v>
      </c>
      <c r="Q7" s="20">
        <v>0.0</v>
      </c>
      <c r="R7" s="15">
        <v>0.0</v>
      </c>
      <c r="S7" s="21" t="s">
        <v>55</v>
      </c>
      <c r="T7" s="22" t="s">
        <v>56</v>
      </c>
      <c r="U7" s="15" t="s">
        <v>79</v>
      </c>
      <c r="V7" s="15" t="s">
        <v>79</v>
      </c>
      <c r="AD7" s="24"/>
      <c r="AE7" s="24"/>
      <c r="AF7" s="24"/>
      <c r="AH7" s="24" t="s">
        <v>79</v>
      </c>
      <c r="AI7" s="21" t="s">
        <v>58</v>
      </c>
      <c r="AJ7" s="15">
        <v>0.0</v>
      </c>
      <c r="AK7" s="15">
        <v>0.0</v>
      </c>
      <c r="AL7" s="15">
        <v>0.0</v>
      </c>
      <c r="AM7" s="15">
        <v>0.0</v>
      </c>
      <c r="AN7" s="20">
        <v>0.0</v>
      </c>
      <c r="AO7" s="20">
        <v>0.0</v>
      </c>
      <c r="AP7" s="20">
        <v>0.0</v>
      </c>
      <c r="AQ7" s="20">
        <v>0.0</v>
      </c>
      <c r="AR7" s="15">
        <v>0.0</v>
      </c>
      <c r="AS7" s="20" t="s">
        <v>59</v>
      </c>
      <c r="AT7" s="15"/>
    </row>
    <row r="8" ht="79.5" customHeight="1">
      <c r="A8" s="14" t="s">
        <v>80</v>
      </c>
      <c r="B8" s="15" t="s">
        <v>81</v>
      </c>
      <c r="C8" s="16" t="s">
        <v>82</v>
      </c>
      <c r="D8" s="17">
        <v>8150.0</v>
      </c>
      <c r="E8" s="17">
        <v>8150.0</v>
      </c>
      <c r="F8" s="18" t="s">
        <v>53</v>
      </c>
      <c r="G8" s="15">
        <v>1.0</v>
      </c>
      <c r="H8" s="19" t="s">
        <v>83</v>
      </c>
      <c r="I8" s="15">
        <v>8150.0</v>
      </c>
      <c r="J8" s="15">
        <v>1.0</v>
      </c>
      <c r="K8" s="15">
        <v>0.0</v>
      </c>
      <c r="L8" s="15">
        <v>1.0</v>
      </c>
      <c r="M8" s="15">
        <v>0.0</v>
      </c>
      <c r="N8" s="15">
        <v>0.0</v>
      </c>
      <c r="O8" s="15">
        <v>1.0</v>
      </c>
      <c r="P8" s="15" t="str">
        <f t="shared" si="1"/>
        <v>&lt;h3&gt;Product Details&lt;/h3&gt;
&lt;li&gt; Ahmad English Tea (20ct) 
&lt;/li&gt; 
&lt;li&gt; Bacon Habanero Bites (2.8oz) 
&lt;/li&gt; 
&lt;li&gt; Pretzel Sticks (2.8oz) 
&lt;/li&gt; 
&lt;li&gt; Smoked Gouda Cheese Spread (3.5oz) 
&lt;/li&gt; 
&lt;li&gt;Hot Honey Crunch Mix (1.5oz) 
&lt;/li&gt; 
&lt;li&gt; Ghirardelli Da</v>
      </c>
      <c r="Q8" s="20">
        <v>0.0</v>
      </c>
      <c r="R8" s="15">
        <v>0.0</v>
      </c>
      <c r="S8" s="21" t="s">
        <v>55</v>
      </c>
      <c r="T8" s="22" t="s">
        <v>56</v>
      </c>
      <c r="U8" s="15" t="s">
        <v>84</v>
      </c>
      <c r="V8" s="15" t="s">
        <v>84</v>
      </c>
      <c r="AD8" s="24"/>
      <c r="AE8" s="24"/>
      <c r="AF8" s="24"/>
      <c r="AH8" s="24" t="s">
        <v>84</v>
      </c>
      <c r="AI8" s="21" t="s">
        <v>58</v>
      </c>
      <c r="AJ8" s="15">
        <v>0.0</v>
      </c>
      <c r="AK8" s="15">
        <v>0.0</v>
      </c>
      <c r="AL8" s="15">
        <v>0.0</v>
      </c>
      <c r="AM8" s="15">
        <v>0.0</v>
      </c>
      <c r="AN8" s="20">
        <v>0.0</v>
      </c>
      <c r="AO8" s="20">
        <v>0.0</v>
      </c>
      <c r="AP8" s="20">
        <v>0.0</v>
      </c>
      <c r="AQ8" s="20">
        <v>0.0</v>
      </c>
      <c r="AR8" s="15">
        <v>0.0</v>
      </c>
      <c r="AS8" s="20" t="s">
        <v>59</v>
      </c>
      <c r="AT8" s="15"/>
    </row>
    <row r="9" ht="85.5" customHeight="1">
      <c r="A9" s="14" t="s">
        <v>85</v>
      </c>
      <c r="B9" s="15" t="s">
        <v>86</v>
      </c>
      <c r="C9" s="16" t="s">
        <v>87</v>
      </c>
      <c r="D9" s="17">
        <v>8850.0</v>
      </c>
      <c r="E9" s="17">
        <v>8850.0</v>
      </c>
      <c r="F9" s="18" t="s">
        <v>53</v>
      </c>
      <c r="G9" s="15">
        <v>1.0</v>
      </c>
      <c r="H9" s="19" t="s">
        <v>88</v>
      </c>
      <c r="I9" s="15">
        <v>8850.0</v>
      </c>
      <c r="J9" s="15">
        <v>1.0</v>
      </c>
      <c r="K9" s="15">
        <v>0.0</v>
      </c>
      <c r="L9" s="15">
        <v>1.0</v>
      </c>
      <c r="M9" s="15">
        <v>0.0</v>
      </c>
      <c r="N9" s="15">
        <v>0.0</v>
      </c>
      <c r="O9" s="15">
        <v>1.0</v>
      </c>
      <c r="P9" s="15" t="str">
        <f t="shared" si="1"/>
        <v>&lt;h3&gt;Product Details&lt;/h3&gt;
&lt;li&gt;Vino e Formaggio Smoked Gouda Cheese Spread (3.5oz) 
&lt;/li&gt; 
&lt;li&gt;Ghirardelli Dark Chocolate Wafers (3.2oz) 
&lt;/li&gt; 
&lt;li&gt; Lily O'Brien's Sticky Toffee (3pc) 
&lt;/li&gt; 
&lt;li&gt; Poppies Cocoa &amp; Coconut Macaroons (2pc) 
&lt;/li&gt; 
&lt;li&gt; </v>
      </c>
      <c r="Q9" s="20">
        <v>0.0</v>
      </c>
      <c r="R9" s="15">
        <v>0.0</v>
      </c>
      <c r="S9" s="21" t="s">
        <v>55</v>
      </c>
      <c r="T9" s="22" t="s">
        <v>56</v>
      </c>
      <c r="U9" s="15" t="s">
        <v>89</v>
      </c>
      <c r="V9" s="15" t="s">
        <v>89</v>
      </c>
      <c r="AD9" s="24"/>
      <c r="AE9" s="24"/>
      <c r="AF9" s="24"/>
      <c r="AH9" s="24" t="s">
        <v>89</v>
      </c>
      <c r="AI9" s="21" t="s">
        <v>58</v>
      </c>
      <c r="AJ9" s="15">
        <v>0.0</v>
      </c>
      <c r="AK9" s="15">
        <v>0.0</v>
      </c>
      <c r="AL9" s="15">
        <v>0.0</v>
      </c>
      <c r="AM9" s="15">
        <v>0.0</v>
      </c>
      <c r="AN9" s="20">
        <v>0.0</v>
      </c>
      <c r="AO9" s="20">
        <v>0.0</v>
      </c>
      <c r="AP9" s="20">
        <v>0.0</v>
      </c>
      <c r="AQ9" s="20">
        <v>0.0</v>
      </c>
      <c r="AR9" s="15">
        <v>0.0</v>
      </c>
      <c r="AS9" s="20" t="s">
        <v>59</v>
      </c>
      <c r="AT9" s="15"/>
    </row>
    <row r="10" ht="105.75" customHeight="1">
      <c r="A10" s="14" t="s">
        <v>90</v>
      </c>
      <c r="B10" s="15" t="s">
        <v>91</v>
      </c>
      <c r="C10" s="22" t="s">
        <v>92</v>
      </c>
      <c r="D10" s="17">
        <v>11250.0</v>
      </c>
      <c r="E10" s="17">
        <v>11250.0</v>
      </c>
      <c r="F10" s="18" t="s">
        <v>53</v>
      </c>
      <c r="G10" s="15">
        <v>1.0</v>
      </c>
      <c r="H10" s="19" t="s">
        <v>93</v>
      </c>
      <c r="I10" s="15">
        <v>11250.0</v>
      </c>
      <c r="J10" s="15">
        <v>1.0</v>
      </c>
      <c r="K10" s="15">
        <v>0.0</v>
      </c>
      <c r="L10" s="15">
        <v>1.0</v>
      </c>
      <c r="M10" s="15">
        <v>0.0</v>
      </c>
      <c r="N10" s="15">
        <v>0.0</v>
      </c>
      <c r="O10" s="15">
        <v>1.0</v>
      </c>
      <c r="P10" s="15" t="str">
        <f t="shared" si="1"/>
        <v>&lt;h3&gt;Product Details&lt;/h3&gt;
&lt;li&gt; Wine O'Clock: 
&lt;/li&gt; 
&lt;li&gt; Shiraz (750ml) 
&lt;/li&gt; 
&lt;li&gt; Sauvignon Blanc (750ml) 
&lt;/li&gt; 
&lt;li&gt; Cracked Peppercorn Crackers (2.5oz) 
&lt;/li&gt; 
&lt;li&gt; Hummus Original flavor (3oz) 
&lt;/li&gt; 
&lt;li&gt; Lily O'Brien's Sticky Toffee (3pc) 
</v>
      </c>
      <c r="Q10" s="20">
        <v>0.0</v>
      </c>
      <c r="R10" s="15">
        <v>0.0</v>
      </c>
      <c r="S10" s="21" t="s">
        <v>55</v>
      </c>
      <c r="T10" s="22" t="s">
        <v>56</v>
      </c>
      <c r="U10" s="15" t="s">
        <v>94</v>
      </c>
      <c r="V10" s="15" t="s">
        <v>94</v>
      </c>
      <c r="AD10" s="24"/>
      <c r="AE10" s="24"/>
      <c r="AF10" s="24"/>
      <c r="AH10" s="24" t="s">
        <v>94</v>
      </c>
      <c r="AI10" s="21" t="s">
        <v>58</v>
      </c>
      <c r="AJ10" s="15">
        <v>0.0</v>
      </c>
      <c r="AK10" s="15">
        <v>0.0</v>
      </c>
      <c r="AL10" s="15">
        <v>0.0</v>
      </c>
      <c r="AM10" s="15">
        <v>0.0</v>
      </c>
      <c r="AN10" s="20">
        <v>0.0</v>
      </c>
      <c r="AO10" s="20">
        <v>0.0</v>
      </c>
      <c r="AP10" s="20">
        <v>0.0</v>
      </c>
      <c r="AQ10" s="20">
        <v>0.0</v>
      </c>
      <c r="AR10" s="15">
        <v>0.0</v>
      </c>
      <c r="AS10" s="20" t="s">
        <v>59</v>
      </c>
      <c r="AT10" s="15"/>
    </row>
    <row r="11" ht="60.0" customHeight="1">
      <c r="A11" s="14" t="s">
        <v>95</v>
      </c>
      <c r="B11" s="15" t="s">
        <v>96</v>
      </c>
      <c r="C11" s="22" t="s">
        <v>97</v>
      </c>
      <c r="D11" s="17">
        <v>11250.0</v>
      </c>
      <c r="E11" s="17">
        <v>11250.0</v>
      </c>
      <c r="F11" s="18" t="s">
        <v>53</v>
      </c>
      <c r="G11" s="15">
        <v>1.0</v>
      </c>
      <c r="H11" s="19" t="s">
        <v>98</v>
      </c>
      <c r="I11" s="15">
        <v>11250.0</v>
      </c>
      <c r="J11" s="15">
        <v>1.0</v>
      </c>
      <c r="K11" s="15">
        <v>0.0</v>
      </c>
      <c r="L11" s="15">
        <v>1.0</v>
      </c>
      <c r="M11" s="15">
        <v>0.0</v>
      </c>
      <c r="N11" s="15">
        <v>0.0</v>
      </c>
      <c r="O11" s="15">
        <v>1.0</v>
      </c>
      <c r="P11" s="15" t="str">
        <f t="shared" si="1"/>
        <v>&lt;h3&gt;Product Details&lt;/h3&gt;
&lt;li&gt; Ahmad English Tea (20ct) 
&lt;/li&gt; 
&lt;li&gt;Cranberry &amp; Sesame Cookies (3.52oz) 
&lt;/li&gt; 
&lt;li&gt; Hot Honey Crunch Mix (1.5oz) 
&lt;/li&gt; 
&lt;li&gt; Godiva Milk Chocolate Truffle (2pc) 
&lt;/li&gt; 
&lt;li&gt;Lemon Cakes (3pc) 
&lt;/li&gt; 
&lt;li&gt; Poppies Coco</v>
      </c>
      <c r="Q11" s="20">
        <v>0.0</v>
      </c>
      <c r="R11" s="15">
        <v>0.0</v>
      </c>
      <c r="S11" s="21" t="s">
        <v>55</v>
      </c>
      <c r="T11" s="22" t="s">
        <v>56</v>
      </c>
      <c r="U11" s="15" t="s">
        <v>99</v>
      </c>
      <c r="V11" s="15" t="s">
        <v>99</v>
      </c>
      <c r="AD11" s="24"/>
      <c r="AE11" s="24"/>
      <c r="AF11" s="24"/>
      <c r="AH11" s="24" t="s">
        <v>99</v>
      </c>
      <c r="AI11" s="21" t="s">
        <v>58</v>
      </c>
      <c r="AJ11" s="15">
        <v>0.0</v>
      </c>
      <c r="AK11" s="15">
        <v>0.0</v>
      </c>
      <c r="AL11" s="15">
        <v>0.0</v>
      </c>
      <c r="AM11" s="15">
        <v>0.0</v>
      </c>
      <c r="AN11" s="20">
        <v>0.0</v>
      </c>
      <c r="AO11" s="20">
        <v>0.0</v>
      </c>
      <c r="AP11" s="20">
        <v>0.0</v>
      </c>
      <c r="AQ11" s="20">
        <v>0.0</v>
      </c>
      <c r="AR11" s="15">
        <v>0.0</v>
      </c>
      <c r="AS11" s="20" t="s">
        <v>59</v>
      </c>
      <c r="AT11" s="15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